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ucf.edu\smca\FA\Shares\State Programs\BF_HRS_Calculator for Web\"/>
    </mc:Choice>
  </mc:AlternateContent>
  <bookViews>
    <workbookView xWindow="0" yWindow="0" windowWidth="14370" windowHeight="753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12" i="1" l="1"/>
  <c r="E8" i="1"/>
  <c r="E10" i="1"/>
  <c r="E6" i="1"/>
  <c r="G8" i="1" l="1"/>
  <c r="G12" i="1"/>
  <c r="G15" i="1" l="1"/>
  <c r="G16" i="1" s="1"/>
</calcChain>
</file>

<file path=xl/sharedStrings.xml><?xml version="1.0" encoding="utf-8"?>
<sst xmlns="http://schemas.openxmlformats.org/spreadsheetml/2006/main" count="29" uniqueCount="18">
  <si>
    <t>Bright Futures Worksheet</t>
  </si>
  <si>
    <t xml:space="preserve"> </t>
  </si>
  <si>
    <t>Hours to Keep Qualification</t>
  </si>
  <si>
    <t>Over/Under</t>
  </si>
  <si>
    <t>Terms Combined</t>
  </si>
  <si>
    <t>Fall</t>
  </si>
  <si>
    <t>Funded Hours</t>
  </si>
  <si>
    <t xml:space="preserve">Spring </t>
  </si>
  <si>
    <t>Earned Hours</t>
  </si>
  <si>
    <t xml:space="preserve">Fall </t>
  </si>
  <si>
    <t>*In order for the credit hours to be counted as “Earned Hours”, the Bright Futures Scholarship requires the student to earn successful grades for all credit hours funded by the program.  Successful grades are:  A, A-, B+, B, B-, C+, C, C- and D+, D, D-.</t>
  </si>
  <si>
    <t>*Please note that grades of NC and F do not result in earned credit hours. Credit hours in which these grades are received will not count toward meeting the required number of hours for renewal of Bright Futures.</t>
  </si>
  <si>
    <t>*If you graduated from High School on 2009-2010 or later, and you are not meeting the hours requirements,  you are not eligible for One-Time Restoration   opportunity. Summer hours will not be acceptable</t>
  </si>
  <si>
    <t>Required Hours</t>
  </si>
  <si>
    <t xml:space="preserve">Please enter  funded hours and earned hours for each term.                                  Funded hours = Bright Futures award paid for the course                                                                                                                                            If you were not funded in a specific term, please enter 0 for that term.                   Please include transient hours, if applicable, in your calculation.  </t>
  </si>
  <si>
    <t>*Withdrawn courses and NC grades are not counted as funded hours.</t>
  </si>
  <si>
    <t>*If transient hours were taken during the academic year, please make sure to submit an official transcripts to UCF Registrar’s Office and complete the 2016-2017 Bright Futures Renewal Re-evaluation Form available in our website under Forms 2016-2017.</t>
  </si>
  <si>
    <t>*If you graduated from High School on 2008-2009 or earlier, and you are not meeting the hours requirements,  you are  eligible for One-Time Restoration   opportunity. Summer hours will  be acceptable. If renewal cannot be met during summer, student will not be reviewed until the end of Spring 2017 and will have to complete the Restoration application at http://www.floridastudentfinancialaid.org/ssfad/bf/renewstu.htm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</si>
</sst>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 fillId="0" borderId="0" xfId="0" applyFont="1"/>
    <xf numFmtId="0" fontId="2" fillId="0" borderId="0" xfId="0" applyFont="1" applyFill="1" applyAlignment="1">
      <alignment horizontal="center"/>
    </xf>
    <xf numFmtId="0" fontId="2" fillId="2" borderId="1" xfId="0" applyFont="1" applyFill="1" applyBorder="1" applyAlignment="1" applyProtection="1">
      <alignment horizontal="center"/>
      <protection locked="0"/>
    </xf>
    <xf numFmtId="0" fontId="1" fillId="0" borderId="2" xfId="0" applyFont="1" applyBorder="1" applyAlignment="1">
      <alignment horizontal="center" wrapText="1"/>
    </xf>
    <xf numFmtId="0" fontId="0" fillId="0" borderId="0" xfId="0" applyBorder="1" applyAlignment="1">
      <alignment horizontal="center"/>
    </xf>
    <xf numFmtId="0" fontId="4" fillId="0" borderId="0" xfId="0" applyFont="1" applyAlignment="1">
      <alignment horizontal="left" wrapText="1"/>
    </xf>
    <xf numFmtId="0" fontId="3" fillId="0" borderId="0" xfId="0" applyFont="1" applyAlignment="1">
      <alignment horizontal="left" wrapText="1"/>
    </xf>
    <xf numFmtId="0" fontId="1" fillId="0" borderId="2" xfId="0" applyFont="1" applyBorder="1" applyAlignment="1">
      <alignment horizontal="center"/>
    </xf>
    <xf numFmtId="0" fontId="5" fillId="2" borderId="2" xfId="0" applyFont="1" applyFill="1" applyBorder="1" applyAlignment="1">
      <alignment horizontal="center"/>
    </xf>
    <xf numFmtId="0" fontId="6" fillId="0" borderId="0" xfId="0" applyFont="1"/>
    <xf numFmtId="0" fontId="4" fillId="0" borderId="0" xfId="0" applyFont="1" applyAlignment="1">
      <alignment horizontal="left" wrapText="1"/>
    </xf>
    <xf numFmtId="0" fontId="1" fillId="0" borderId="0" xfId="0" applyFont="1" applyAlignment="1">
      <alignment horizontal="left" wrapText="1"/>
    </xf>
  </cellXfs>
  <cellStyles count="1">
    <cellStyle name="Normal" xfId="0" builtinId="0"/>
  </cellStyles>
  <dxfs count="5">
    <dxf>
      <fill>
        <patternFill>
          <bgColor rgb="FF55E15C"/>
        </patternFill>
      </fill>
    </dxf>
    <dxf>
      <font>
        <color rgb="FF9C0006"/>
      </font>
      <fill>
        <patternFill>
          <bgColor rgb="FFFFC7CE"/>
        </patternFill>
      </fill>
    </dxf>
    <dxf>
      <font>
        <color rgb="FF9C0006"/>
      </font>
      <fill>
        <patternFill>
          <bgColor rgb="FFFFC7CE"/>
        </patternFill>
      </fill>
    </dxf>
    <dxf>
      <font>
        <color auto="1"/>
      </font>
      <fill>
        <patternFill>
          <bgColor rgb="FFFFC7CD"/>
        </patternFill>
      </fill>
    </dxf>
    <dxf>
      <fill>
        <patternFill>
          <bgColor rgb="FF8DE391"/>
        </patternFill>
      </fill>
    </dxf>
  </dxfs>
  <tableStyles count="0" defaultTableStyle="TableStyleMedium2" defaultPivotStyle="PivotStyleLight16"/>
  <colors>
    <mruColors>
      <color rgb="FFFFC7CD"/>
      <color rgb="FFFFBECE"/>
      <color rgb="FFFFC5B7"/>
      <color rgb="FF55E15C"/>
      <color rgb="FF8DE39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tabSelected="1" zoomScale="74" zoomScaleNormal="74" workbookViewId="0">
      <selection activeCell="A12" sqref="A12"/>
    </sheetView>
  </sheetViews>
  <sheetFormatPr defaultRowHeight="15" x14ac:dyDescent="0.25"/>
  <cols>
    <col min="1" max="1" width="19.42578125" customWidth="1"/>
    <col min="2" max="2" width="3.28515625" customWidth="1"/>
    <col min="3" max="3" width="19.5703125" customWidth="1"/>
    <col min="4" max="4" width="3.28515625" customWidth="1"/>
    <col min="5" max="5" width="23.42578125" customWidth="1"/>
    <col min="6" max="6" width="3.140625" customWidth="1"/>
    <col min="7" max="7" width="26.42578125" customWidth="1"/>
    <col min="9" max="9" width="12.28515625" customWidth="1"/>
  </cols>
  <sheetData>
    <row r="1" spans="1:11" ht="23.25" x14ac:dyDescent="0.35">
      <c r="A1" s="14" t="s">
        <v>0</v>
      </c>
      <c r="B1" s="14"/>
      <c r="C1" s="14"/>
    </row>
    <row r="2" spans="1:11" ht="21" x14ac:dyDescent="0.35">
      <c r="A2" s="1"/>
      <c r="B2" s="1"/>
      <c r="C2" s="1"/>
    </row>
    <row r="3" spans="1:11" ht="21" customHeight="1" x14ac:dyDescent="0.25">
      <c r="A3" s="16" t="s">
        <v>14</v>
      </c>
      <c r="B3" s="16"/>
      <c r="C3" s="16"/>
      <c r="D3" s="16"/>
      <c r="E3" s="16"/>
      <c r="F3" s="16"/>
      <c r="G3" s="16"/>
    </row>
    <row r="4" spans="1:11" ht="69.599999999999994" customHeight="1" x14ac:dyDescent="0.25">
      <c r="A4" s="16"/>
      <c r="B4" s="16"/>
      <c r="C4" s="16"/>
      <c r="D4" s="16"/>
      <c r="E4" s="16"/>
      <c r="F4" s="16"/>
      <c r="G4" s="16"/>
    </row>
    <row r="5" spans="1:11" ht="6.75" customHeight="1" x14ac:dyDescent="0.25">
      <c r="A5" s="2"/>
      <c r="B5" s="2"/>
      <c r="C5" s="2"/>
      <c r="D5" s="2"/>
      <c r="E5" s="9"/>
      <c r="F5" s="2"/>
      <c r="G5" s="2"/>
    </row>
    <row r="6" spans="1:11" ht="45" customHeight="1" x14ac:dyDescent="0.35">
      <c r="A6" s="3" t="s">
        <v>5</v>
      </c>
      <c r="B6" s="3"/>
      <c r="C6" s="3" t="s">
        <v>9</v>
      </c>
      <c r="D6" s="3"/>
      <c r="E6" s="6" t="str">
        <f>IF(A8&gt;=12,"Full Time",(IF(A8&gt;=9,"Three Quarters Time",IF(A8&gt;=6,"Half Time",IF(A8&gt;0,"Less Than Half","")))))</f>
        <v/>
      </c>
      <c r="F6" s="3"/>
      <c r="G6" s="4" t="s">
        <v>2</v>
      </c>
      <c r="H6" s="5"/>
    </row>
    <row r="7" spans="1:11" ht="21.75" thickBot="1" x14ac:dyDescent="0.4">
      <c r="A7" s="3" t="s">
        <v>6</v>
      </c>
      <c r="B7" s="6"/>
      <c r="C7" s="3" t="s">
        <v>8</v>
      </c>
      <c r="D7" s="3" t="s">
        <v>1</v>
      </c>
      <c r="E7" s="6" t="s">
        <v>13</v>
      </c>
      <c r="F7" s="3"/>
      <c r="G7" s="3" t="s">
        <v>3</v>
      </c>
      <c r="H7" s="5"/>
      <c r="I7" t="s">
        <v>1</v>
      </c>
      <c r="J7" t="s">
        <v>1</v>
      </c>
      <c r="K7" t="s">
        <v>1</v>
      </c>
    </row>
    <row r="8" spans="1:11" ht="21.75" thickBot="1" x14ac:dyDescent="0.4">
      <c r="A8" s="7">
        <v>0</v>
      </c>
      <c r="B8" s="3"/>
      <c r="C8" s="7">
        <v>0</v>
      </c>
      <c r="D8" s="3"/>
      <c r="E8" s="3">
        <f>IF(A8&gt;= 12,"12",(IF( A8 &gt;= 9,"9",(IF( A8 &gt;= 6,"6",(IF( A8 &gt;0,A8,0)))) )))</f>
        <v>0</v>
      </c>
      <c r="F8" s="3"/>
      <c r="G8" s="12">
        <f>IF(E8 &lt;&gt; "",C8-E8,"")</f>
        <v>0</v>
      </c>
      <c r="H8" s="5"/>
    </row>
    <row r="9" spans="1:11" ht="10.5" customHeight="1" x14ac:dyDescent="0.35">
      <c r="A9" s="3"/>
      <c r="B9" s="3"/>
      <c r="C9" s="3"/>
      <c r="D9" s="3"/>
      <c r="E9" s="3"/>
      <c r="F9" s="3"/>
      <c r="G9" s="3"/>
      <c r="H9" s="5"/>
    </row>
    <row r="10" spans="1:11" ht="42" x14ac:dyDescent="0.35">
      <c r="A10" s="3" t="s">
        <v>7</v>
      </c>
      <c r="B10" s="3"/>
      <c r="C10" s="3" t="s">
        <v>7</v>
      </c>
      <c r="D10" s="3"/>
      <c r="E10" s="6" t="str">
        <f>IF(A12&gt;=12,"Full Time",(IF(A12&gt;=9,"Three Quarters Time",IF(A12&gt;=6,"Half Time",IF(A12&gt;0,"Less Than Half","")))))</f>
        <v/>
      </c>
      <c r="F10" s="3"/>
      <c r="G10" s="4" t="s">
        <v>2</v>
      </c>
      <c r="H10" s="5"/>
    </row>
    <row r="11" spans="1:11" ht="21.75" thickBot="1" x14ac:dyDescent="0.4">
      <c r="A11" s="3" t="s">
        <v>6</v>
      </c>
      <c r="B11" s="6"/>
      <c r="C11" s="3" t="s">
        <v>8</v>
      </c>
      <c r="D11" s="3" t="s">
        <v>1</v>
      </c>
      <c r="E11" s="6" t="s">
        <v>13</v>
      </c>
      <c r="F11" s="3"/>
      <c r="G11" s="3" t="s">
        <v>3</v>
      </c>
      <c r="H11" s="5"/>
    </row>
    <row r="12" spans="1:11" ht="21.75" thickBot="1" x14ac:dyDescent="0.4">
      <c r="A12" s="7">
        <v>0</v>
      </c>
      <c r="B12" s="3"/>
      <c r="C12" s="7">
        <v>0</v>
      </c>
      <c r="D12" s="3"/>
      <c r="E12" s="3">
        <f>IF(A12&gt;= 12,"12",(IF( A12 &gt;= 9,"9",(IF( A12 &gt;= 6,"6",(IF( A12 &gt;0,A12,0)))) )))</f>
        <v>0</v>
      </c>
      <c r="F12" s="3"/>
      <c r="G12" s="12">
        <f>IF(E12 &lt;&gt; "",C12-E12,"")</f>
        <v>0</v>
      </c>
      <c r="H12" s="5"/>
    </row>
    <row r="13" spans="1:11" ht="21" x14ac:dyDescent="0.35">
      <c r="A13" s="5"/>
      <c r="B13" s="5"/>
      <c r="C13" s="5"/>
      <c r="D13" s="5"/>
      <c r="E13" s="5"/>
      <c r="F13" s="5"/>
      <c r="G13" s="5"/>
      <c r="H13" s="5"/>
    </row>
    <row r="14" spans="1:11" ht="21.75" thickBot="1" x14ac:dyDescent="0.4">
      <c r="A14" s="5"/>
      <c r="B14" s="5"/>
      <c r="C14" s="5"/>
      <c r="D14" s="5"/>
      <c r="E14" s="5" t="s">
        <v>1</v>
      </c>
      <c r="F14" s="5"/>
      <c r="G14" s="5" t="s">
        <v>4</v>
      </c>
      <c r="H14" s="5"/>
    </row>
    <row r="15" spans="1:11" ht="25.5" customHeight="1" thickBot="1" x14ac:dyDescent="0.45">
      <c r="A15" s="5"/>
      <c r="B15" s="5"/>
      <c r="C15" s="5"/>
      <c r="D15" s="5"/>
      <c r="E15" s="5"/>
      <c r="F15" s="5"/>
      <c r="G15" s="13">
        <f>G8+G12</f>
        <v>0</v>
      </c>
      <c r="H15" s="5"/>
    </row>
    <row r="16" spans="1:11" ht="66.75" customHeight="1" thickBot="1" x14ac:dyDescent="0.4">
      <c r="A16" s="5"/>
      <c r="B16" s="5"/>
      <c r="C16" s="5"/>
      <c r="D16" s="5"/>
      <c r="E16" s="5"/>
      <c r="F16" s="5"/>
      <c r="G16" s="8" t="str">
        <f>IF(G15 = 0,"Bright Futures Required Hours Were Met",(IF(G15&gt; 0,"Bright Futures Required Hours Were Met","Bright Futures Required Hours Were Not Met" )))</f>
        <v>Bright Futures Required Hours Were Met</v>
      </c>
      <c r="H16" s="5"/>
    </row>
    <row r="17" spans="1:38" ht="12" customHeight="1" x14ac:dyDescent="0.35">
      <c r="A17" s="5"/>
      <c r="B17" s="5"/>
      <c r="C17" s="5"/>
      <c r="D17" s="5"/>
      <c r="E17" s="5"/>
      <c r="F17" s="5"/>
      <c r="G17" s="5"/>
      <c r="H17" s="5"/>
    </row>
    <row r="18" spans="1:38" ht="21" hidden="1" x14ac:dyDescent="0.35">
      <c r="A18" s="5"/>
      <c r="B18" s="5"/>
      <c r="C18" s="5"/>
      <c r="D18" s="5"/>
      <c r="E18" s="5"/>
      <c r="F18" s="5"/>
      <c r="G18" s="5"/>
      <c r="H18" s="5"/>
    </row>
    <row r="19" spans="1:38" hidden="1" x14ac:dyDescent="0.25"/>
    <row r="20" spans="1:38" hidden="1" x14ac:dyDescent="0.25"/>
    <row r="21" spans="1:38" s="11" customFormat="1" ht="27" customHeight="1" x14ac:dyDescent="0.3">
      <c r="A21" s="15" t="s">
        <v>15</v>
      </c>
      <c r="B21" s="15"/>
      <c r="C21" s="15"/>
      <c r="D21" s="15"/>
      <c r="E21" s="15"/>
      <c r="F21" s="15"/>
      <c r="G21" s="15"/>
      <c r="H21" s="10"/>
      <c r="I21" s="10"/>
      <c r="J21" s="10"/>
      <c r="K21" s="10"/>
      <c r="L21" s="10"/>
      <c r="M21" s="10"/>
      <c r="N21" s="10"/>
      <c r="O21" s="10"/>
      <c r="P21" s="10"/>
      <c r="Q21" s="10"/>
      <c r="R21" s="10"/>
      <c r="S21" s="10"/>
      <c r="T21" s="10"/>
      <c r="U21" s="10"/>
      <c r="V21" s="10"/>
      <c r="W21" s="10"/>
      <c r="X21" s="10"/>
    </row>
    <row r="22" spans="1:38" s="11" customFormat="1" ht="9" customHeight="1"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row>
    <row r="23" spans="1:38" s="11" customFormat="1" ht="63.75" customHeight="1" x14ac:dyDescent="0.3">
      <c r="A23" s="15" t="s">
        <v>10</v>
      </c>
      <c r="B23" s="15"/>
      <c r="C23" s="15"/>
      <c r="D23" s="15"/>
      <c r="E23" s="15"/>
      <c r="F23" s="15"/>
      <c r="G23" s="15"/>
      <c r="H23" s="10"/>
      <c r="I23" s="10"/>
      <c r="J23" s="10"/>
      <c r="K23" s="10"/>
      <c r="L23" s="10"/>
      <c r="M23" s="10"/>
      <c r="N23" s="10"/>
      <c r="O23" s="10"/>
      <c r="P23" s="10"/>
      <c r="Q23" s="10"/>
      <c r="R23" s="10"/>
      <c r="S23" s="10"/>
      <c r="T23" s="10"/>
      <c r="U23" s="10"/>
      <c r="V23" s="10"/>
      <c r="W23" s="10"/>
      <c r="X23" s="10"/>
    </row>
    <row r="24" spans="1:38" s="11" customFormat="1" ht="10.5" customHeight="1" x14ac:dyDescent="0.3">
      <c r="A24" s="10"/>
      <c r="B24" s="10"/>
      <c r="C24" s="10"/>
      <c r="D24" s="10"/>
      <c r="E24" s="10"/>
      <c r="F24" s="10"/>
      <c r="G24" s="10"/>
      <c r="H24" s="10"/>
      <c r="I24" s="10"/>
      <c r="J24" s="10"/>
      <c r="K24" s="10"/>
      <c r="L24" s="10"/>
      <c r="M24" s="10"/>
      <c r="N24" s="10"/>
      <c r="O24" s="10"/>
      <c r="P24" s="10"/>
      <c r="Q24" s="10"/>
      <c r="R24" s="10"/>
      <c r="S24" s="10"/>
      <c r="T24" s="10"/>
      <c r="U24" s="10"/>
      <c r="V24" s="10"/>
      <c r="W24" s="10"/>
      <c r="X24" s="10"/>
    </row>
    <row r="25" spans="1:38" s="11" customFormat="1" ht="58.5" customHeight="1" x14ac:dyDescent="0.3">
      <c r="A25" s="15" t="s">
        <v>11</v>
      </c>
      <c r="B25" s="15"/>
      <c r="C25" s="15"/>
      <c r="D25" s="15"/>
      <c r="E25" s="15"/>
      <c r="F25" s="15"/>
      <c r="G25" s="15"/>
      <c r="H25" s="10"/>
      <c r="I25" s="10"/>
      <c r="J25" s="10"/>
      <c r="K25" s="10"/>
      <c r="L25" s="10"/>
      <c r="M25" s="10"/>
      <c r="N25" s="10"/>
      <c r="O25" s="10"/>
      <c r="P25" s="10"/>
      <c r="Q25" s="10"/>
      <c r="R25" s="10"/>
      <c r="S25" s="10"/>
      <c r="T25" s="10"/>
      <c r="U25" s="10"/>
      <c r="V25" s="10"/>
      <c r="W25" s="10"/>
      <c r="X25" s="10"/>
    </row>
    <row r="26" spans="1:38" s="11" customFormat="1" ht="12.75" customHeight="1" x14ac:dyDescent="0.3">
      <c r="A26" s="10"/>
      <c r="B26" s="10"/>
      <c r="C26" s="10"/>
      <c r="D26" s="10"/>
      <c r="E26" s="10"/>
      <c r="F26" s="10"/>
      <c r="G26" s="10"/>
      <c r="H26" s="10"/>
      <c r="I26" s="10"/>
      <c r="J26" s="10"/>
      <c r="K26" s="10"/>
      <c r="L26" s="10"/>
      <c r="M26" s="10"/>
      <c r="N26" s="10"/>
      <c r="O26" s="10"/>
      <c r="P26" s="10"/>
      <c r="Q26" s="10"/>
      <c r="R26" s="10"/>
      <c r="S26" s="10"/>
      <c r="T26" s="10"/>
      <c r="U26" s="10"/>
      <c r="V26" s="10"/>
      <c r="W26" s="10"/>
      <c r="X26" s="10"/>
    </row>
    <row r="27" spans="1:38" s="11" customFormat="1" ht="61.5" customHeight="1" x14ac:dyDescent="0.3">
      <c r="A27" s="15" t="s">
        <v>16</v>
      </c>
      <c r="B27" s="15"/>
      <c r="C27" s="15"/>
      <c r="D27" s="15"/>
      <c r="E27" s="15"/>
      <c r="F27" s="15"/>
      <c r="G27" s="15"/>
      <c r="H27" s="10"/>
      <c r="I27" s="10"/>
      <c r="J27" s="10"/>
      <c r="K27" s="10"/>
      <c r="L27" s="10"/>
      <c r="M27" s="10"/>
      <c r="N27" s="10"/>
      <c r="O27" s="10"/>
      <c r="P27" s="10"/>
      <c r="Q27" s="10"/>
      <c r="R27" s="10"/>
      <c r="S27" s="10"/>
      <c r="T27" s="10"/>
      <c r="U27" s="10"/>
      <c r="V27" s="10"/>
      <c r="W27" s="10"/>
      <c r="X27" s="10"/>
    </row>
    <row r="28" spans="1:38" s="11" customFormat="1" ht="10.5" customHeight="1" x14ac:dyDescent="0.3">
      <c r="A28" s="10"/>
      <c r="B28" s="10"/>
      <c r="C28" s="10"/>
      <c r="D28" s="10"/>
      <c r="E28" s="10"/>
      <c r="F28" s="10"/>
      <c r="G28" s="10"/>
      <c r="H28" s="10"/>
      <c r="I28" s="10"/>
      <c r="J28" s="10"/>
      <c r="K28" s="10"/>
      <c r="L28" s="10"/>
      <c r="M28" s="10"/>
      <c r="N28" s="10"/>
      <c r="O28" s="10"/>
      <c r="P28" s="10"/>
      <c r="Q28" s="10"/>
      <c r="R28" s="10"/>
      <c r="S28" s="10"/>
      <c r="T28" s="10"/>
      <c r="U28" s="10"/>
      <c r="V28" s="10"/>
      <c r="W28" s="10"/>
      <c r="X28" s="10"/>
    </row>
    <row r="29" spans="1:38" s="11" customFormat="1" ht="63" customHeight="1" x14ac:dyDescent="0.3">
      <c r="A29" s="15" t="s">
        <v>12</v>
      </c>
      <c r="B29" s="15"/>
      <c r="C29" s="15"/>
      <c r="D29" s="15"/>
      <c r="E29" s="15"/>
      <c r="F29" s="15"/>
      <c r="G29" s="15"/>
      <c r="H29" s="10"/>
      <c r="I29" s="10"/>
      <c r="J29" s="10"/>
      <c r="K29" s="10"/>
      <c r="L29" s="10"/>
      <c r="M29" s="10"/>
      <c r="N29" s="10"/>
      <c r="O29" s="10"/>
      <c r="P29" s="10"/>
      <c r="Q29" s="10"/>
      <c r="R29" s="10"/>
      <c r="S29" s="10"/>
      <c r="T29" s="10"/>
      <c r="U29" s="10"/>
      <c r="V29" s="10"/>
      <c r="W29" s="10"/>
      <c r="X29" s="10"/>
    </row>
    <row r="30" spans="1:38" s="11" customFormat="1" ht="8.25" customHeight="1" x14ac:dyDescent="0.3">
      <c r="A30" s="10"/>
      <c r="B30" s="10"/>
      <c r="C30" s="10"/>
      <c r="D30" s="10"/>
      <c r="E30" s="10"/>
      <c r="F30" s="10"/>
      <c r="G30" s="10"/>
      <c r="H30" s="10"/>
      <c r="I30" s="10"/>
      <c r="J30" s="10"/>
      <c r="K30" s="10"/>
      <c r="L30" s="10"/>
      <c r="M30" s="10"/>
      <c r="N30" s="10"/>
      <c r="O30" s="10"/>
      <c r="P30" s="10"/>
      <c r="Q30" s="10"/>
      <c r="R30" s="10"/>
      <c r="S30" s="10"/>
      <c r="T30" s="10"/>
      <c r="U30" s="10"/>
      <c r="V30" s="10"/>
      <c r="W30" s="10"/>
      <c r="X30" s="10"/>
    </row>
    <row r="31" spans="1:38" s="11" customFormat="1" ht="122.25" customHeight="1" x14ac:dyDescent="0.3">
      <c r="A31" s="15" t="s">
        <v>17</v>
      </c>
      <c r="B31" s="15"/>
      <c r="C31" s="15"/>
      <c r="D31" s="15"/>
      <c r="E31" s="15"/>
      <c r="F31" s="15"/>
      <c r="G31" s="15"/>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row>
  </sheetData>
  <sheetProtection algorithmName="SHA-512" hashValue="C6d9m4iPy+f5Q0DhVqwIO7z5PAwxZtnDcnts3VBzEh1ZiHq/y9USgmLKlaQg0UXAUBxAUDh330ibEcQk2Z/NFQ==" saltValue="yf9Tyl1G4EQ/fruYbTzM3A==" spinCount="100000" sheet="1" objects="1" scenarios="1" selectLockedCells="1"/>
  <mergeCells count="7">
    <mergeCell ref="A31:G31"/>
    <mergeCell ref="A21:G21"/>
    <mergeCell ref="A23:G23"/>
    <mergeCell ref="A25:G25"/>
    <mergeCell ref="A3:G4"/>
    <mergeCell ref="A27:G27"/>
    <mergeCell ref="A29:G29"/>
  </mergeCells>
  <conditionalFormatting sqref="G8">
    <cfRule type="colorScale" priority="11">
      <colorScale>
        <cfvo type="num" val="-9"/>
        <cfvo type="num" val="0"/>
        <cfvo type="num" val="9"/>
        <color rgb="FFF8696B"/>
        <color rgb="FFFFEB84"/>
        <color rgb="FF63BE7B"/>
      </colorScale>
    </cfRule>
  </conditionalFormatting>
  <conditionalFormatting sqref="G16">
    <cfRule type="cellIs" dxfId="4" priority="1" operator="equal">
      <formula>"Bright Futures Required Hours Were Met"</formula>
    </cfRule>
    <cfRule type="cellIs" dxfId="3" priority="7" operator="equal">
      <formula>"Bright Futures Required Hours Were Not Met"</formula>
    </cfRule>
  </conditionalFormatting>
  <conditionalFormatting sqref="G12">
    <cfRule type="cellIs" dxfId="2" priority="6" operator="lessThan">
      <formula>0</formula>
    </cfRule>
    <cfRule type="colorScale" priority="8">
      <colorScale>
        <cfvo type="num" val="-9"/>
        <cfvo type="num" val="0"/>
        <cfvo type="num" val="9"/>
        <color rgb="FFF8696B"/>
        <color rgb="FFFFEB84"/>
        <color rgb="FF63BE7B"/>
      </colorScale>
    </cfRule>
  </conditionalFormatting>
  <conditionalFormatting sqref="G8 G12 G15">
    <cfRule type="cellIs" dxfId="1" priority="3" operator="lessThan">
      <formula>0</formula>
    </cfRule>
    <cfRule type="cellIs" dxfId="0" priority="5" operator="greaterThan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1" sqref="B2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gottermh</dc:creator>
  <cp:lastModifiedBy>Maria Santiago Rosado</cp:lastModifiedBy>
  <dcterms:created xsi:type="dcterms:W3CDTF">2013-04-04T19:31:55Z</dcterms:created>
  <dcterms:modified xsi:type="dcterms:W3CDTF">2016-04-29T13:49:22Z</dcterms:modified>
</cp:coreProperties>
</file>